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koenig\Documents\SAUVEGARDE MPK\Documents\BRONZE FINAL 2019\Publi_céra_BF_2024\Relecture_corrections_finales_ nouv\4.Annexes_num\"/>
    </mc:Choice>
  </mc:AlternateContent>
  <bookViews>
    <workbookView xWindow="0" yWindow="0" windowWidth="28800" windowHeight="1243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" i="1"/>
  <c r="H21" i="1" l="1"/>
</calcChain>
</file>

<file path=xl/sharedStrings.xml><?xml version="1.0" encoding="utf-8"?>
<sst xmlns="http://schemas.openxmlformats.org/spreadsheetml/2006/main" count="28" uniqueCount="27">
  <si>
    <t>Bz D</t>
  </si>
  <si>
    <t>Ha A1</t>
  </si>
  <si>
    <t>Ha A2</t>
  </si>
  <si>
    <t>Ha B1</t>
  </si>
  <si>
    <t>Ha C</t>
  </si>
  <si>
    <t>Total</t>
  </si>
  <si>
    <t>2b</t>
  </si>
  <si>
    <t>4 ind</t>
  </si>
  <si>
    <t>4a</t>
  </si>
  <si>
    <t>4f</t>
  </si>
  <si>
    <t>4b</t>
  </si>
  <si>
    <t>5ad</t>
  </si>
  <si>
    <t>5e</t>
  </si>
  <si>
    <t>5f</t>
  </si>
  <si>
    <t>7ab</t>
  </si>
  <si>
    <t>8a</t>
  </si>
  <si>
    <t>9 ind</t>
  </si>
  <si>
    <t>9a</t>
  </si>
  <si>
    <t>9b</t>
  </si>
  <si>
    <t>9c</t>
  </si>
  <si>
    <t>9d</t>
  </si>
  <si>
    <t>9e</t>
  </si>
  <si>
    <t>9f</t>
  </si>
  <si>
    <t>Total 9</t>
  </si>
  <si>
    <t>Variantes</t>
  </si>
  <si>
    <t>ind</t>
  </si>
  <si>
    <t>Ha B2-B3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</si>
</sst>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5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J11" sqref="J11"/>
    </sheetView>
  </sheetViews>
  <sheetFormatPr baseColWidth="10" defaultRowHeight="14.4" x14ac:dyDescent="0.3"/>
  <cols>
    <col min="1" max="1" width="8.44140625" customWidth="1"/>
    <col min="2" max="2" width="4.5546875" style="10" bestFit="1" customWidth="1"/>
    <col min="3" max="5" width="5.77734375" style="10" bestFit="1" customWidth="1"/>
    <col min="6" max="6" width="8.109375" style="10" customWidth="1"/>
    <col min="7" max="7" width="4.77734375" style="10" bestFit="1" customWidth="1"/>
    <col min="8" max="8" width="5.21875" style="10" bestFit="1" customWidth="1"/>
  </cols>
  <sheetData>
    <row r="1" spans="1:8" s="6" customFormat="1" x14ac:dyDescent="0.3">
      <c r="A1" s="12" t="s">
        <v>24</v>
      </c>
      <c r="B1" s="13" t="s">
        <v>0</v>
      </c>
      <c r="C1" s="14" t="s">
        <v>1</v>
      </c>
      <c r="D1" s="14" t="s">
        <v>2</v>
      </c>
      <c r="E1" s="14" t="s">
        <v>3</v>
      </c>
      <c r="F1" s="14" t="s">
        <v>26</v>
      </c>
      <c r="G1" s="14" t="s">
        <v>4</v>
      </c>
      <c r="H1" s="15" t="s">
        <v>5</v>
      </c>
    </row>
    <row r="2" spans="1:8" s="11" customFormat="1" x14ac:dyDescent="0.3">
      <c r="A2" s="16" t="s">
        <v>25</v>
      </c>
      <c r="B2" s="17">
        <v>93</v>
      </c>
      <c r="C2" s="17">
        <v>131</v>
      </c>
      <c r="D2" s="17">
        <v>45</v>
      </c>
      <c r="E2" s="17">
        <v>32</v>
      </c>
      <c r="F2" s="17">
        <v>9</v>
      </c>
      <c r="G2" s="17">
        <v>0</v>
      </c>
      <c r="H2" s="17">
        <f>SUM(B2:G2)</f>
        <v>310</v>
      </c>
    </row>
    <row r="3" spans="1:8" x14ac:dyDescent="0.3">
      <c r="A3" s="18" t="s">
        <v>6</v>
      </c>
      <c r="B3" s="8"/>
      <c r="C3" s="8">
        <v>1</v>
      </c>
      <c r="D3" s="8"/>
      <c r="E3" s="8"/>
      <c r="F3" s="8"/>
      <c r="G3" s="8"/>
      <c r="H3" s="8">
        <v>1</v>
      </c>
    </row>
    <row r="4" spans="1:8" x14ac:dyDescent="0.3">
      <c r="A4" s="18" t="s">
        <v>7</v>
      </c>
      <c r="B4" s="8">
        <v>1</v>
      </c>
      <c r="C4" s="8">
        <v>3</v>
      </c>
      <c r="D4" s="8">
        <v>4</v>
      </c>
      <c r="E4" s="8">
        <v>1</v>
      </c>
      <c r="F4" s="8"/>
      <c r="G4" s="8"/>
      <c r="H4" s="8">
        <v>9</v>
      </c>
    </row>
    <row r="5" spans="1:8" x14ac:dyDescent="0.3">
      <c r="A5" s="18" t="s">
        <v>8</v>
      </c>
      <c r="B5" s="8">
        <v>1</v>
      </c>
      <c r="C5" s="8">
        <v>3</v>
      </c>
      <c r="D5" s="8">
        <v>6</v>
      </c>
      <c r="E5" s="8">
        <v>2</v>
      </c>
      <c r="F5" s="8"/>
      <c r="G5" s="8"/>
      <c r="H5" s="8">
        <v>12</v>
      </c>
    </row>
    <row r="6" spans="1:8" x14ac:dyDescent="0.3">
      <c r="A6" s="18" t="s">
        <v>9</v>
      </c>
      <c r="B6" s="8">
        <v>12</v>
      </c>
      <c r="C6" s="8">
        <v>1</v>
      </c>
      <c r="D6" s="8">
        <v>1</v>
      </c>
      <c r="E6" s="8">
        <v>2</v>
      </c>
      <c r="F6" s="8"/>
      <c r="G6" s="8"/>
      <c r="H6" s="8">
        <v>16</v>
      </c>
    </row>
    <row r="7" spans="1:8" x14ac:dyDescent="0.3">
      <c r="A7" s="18" t="s">
        <v>10</v>
      </c>
      <c r="B7" s="8"/>
      <c r="C7" s="8"/>
      <c r="D7" s="8"/>
      <c r="E7" s="8">
        <v>1</v>
      </c>
      <c r="F7" s="8"/>
      <c r="G7" s="8"/>
      <c r="H7" s="8">
        <v>1</v>
      </c>
    </row>
    <row r="8" spans="1:8" x14ac:dyDescent="0.3">
      <c r="A8" s="1" t="s">
        <v>11</v>
      </c>
      <c r="B8" s="7"/>
      <c r="C8" s="8">
        <v>8</v>
      </c>
      <c r="D8" s="8"/>
      <c r="E8" s="8"/>
      <c r="F8" s="8"/>
      <c r="G8" s="8"/>
      <c r="H8" s="9">
        <v>8</v>
      </c>
    </row>
    <row r="9" spans="1:8" x14ac:dyDescent="0.3">
      <c r="A9" s="1" t="s">
        <v>12</v>
      </c>
      <c r="B9" s="7"/>
      <c r="C9" s="8"/>
      <c r="D9" s="8">
        <v>2</v>
      </c>
      <c r="E9" s="8">
        <v>1</v>
      </c>
      <c r="F9" s="8"/>
      <c r="G9" s="8"/>
      <c r="H9" s="9">
        <v>3</v>
      </c>
    </row>
    <row r="10" spans="1:8" x14ac:dyDescent="0.3">
      <c r="A10" s="1" t="s">
        <v>13</v>
      </c>
      <c r="B10" s="7">
        <v>9</v>
      </c>
      <c r="C10" s="8">
        <v>3</v>
      </c>
      <c r="D10" s="8"/>
      <c r="E10" s="8"/>
      <c r="F10" s="8"/>
      <c r="G10" s="8"/>
      <c r="H10" s="9">
        <v>12</v>
      </c>
    </row>
    <row r="11" spans="1:8" x14ac:dyDescent="0.3">
      <c r="A11" s="1">
        <v>6</v>
      </c>
      <c r="B11" s="7">
        <v>5</v>
      </c>
      <c r="C11" s="8">
        <v>7</v>
      </c>
      <c r="D11" s="8">
        <v>25</v>
      </c>
      <c r="E11" s="8">
        <v>2</v>
      </c>
      <c r="F11" s="8">
        <v>12</v>
      </c>
      <c r="G11" s="8"/>
      <c r="H11" s="9">
        <v>51</v>
      </c>
    </row>
    <row r="12" spans="1:8" x14ac:dyDescent="0.3">
      <c r="A12" s="1" t="s">
        <v>14</v>
      </c>
      <c r="B12" s="7">
        <v>1</v>
      </c>
      <c r="C12" s="8">
        <v>3</v>
      </c>
      <c r="D12" s="8">
        <v>7</v>
      </c>
      <c r="E12" s="8">
        <v>2</v>
      </c>
      <c r="F12" s="8">
        <v>1</v>
      </c>
      <c r="G12" s="8"/>
      <c r="H12" s="9">
        <v>14</v>
      </c>
    </row>
    <row r="13" spans="1:8" x14ac:dyDescent="0.3">
      <c r="A13" s="1" t="s">
        <v>15</v>
      </c>
      <c r="B13" s="7"/>
      <c r="C13" s="8">
        <v>1</v>
      </c>
      <c r="D13" s="8">
        <v>11</v>
      </c>
      <c r="E13" s="8">
        <v>27</v>
      </c>
      <c r="F13" s="8">
        <v>35</v>
      </c>
      <c r="G13" s="8"/>
      <c r="H13" s="9">
        <v>74</v>
      </c>
    </row>
    <row r="14" spans="1:8" x14ac:dyDescent="0.3">
      <c r="A14" s="1" t="s">
        <v>16</v>
      </c>
      <c r="B14" s="7">
        <v>198</v>
      </c>
      <c r="C14" s="8">
        <v>145</v>
      </c>
      <c r="D14" s="8">
        <v>525</v>
      </c>
      <c r="E14" s="8">
        <v>134</v>
      </c>
      <c r="F14" s="8">
        <v>78</v>
      </c>
      <c r="G14" s="8"/>
      <c r="H14" s="9">
        <v>1080</v>
      </c>
    </row>
    <row r="15" spans="1:8" x14ac:dyDescent="0.3">
      <c r="A15" s="1" t="s">
        <v>17</v>
      </c>
      <c r="B15" s="7"/>
      <c r="C15" s="8"/>
      <c r="D15" s="8"/>
      <c r="E15" s="8"/>
      <c r="F15" s="8">
        <v>1</v>
      </c>
      <c r="G15" s="8"/>
      <c r="H15" s="9">
        <v>1</v>
      </c>
    </row>
    <row r="16" spans="1:8" x14ac:dyDescent="0.3">
      <c r="A16" s="1" t="s">
        <v>18</v>
      </c>
      <c r="B16" s="7">
        <v>81</v>
      </c>
      <c r="C16" s="8">
        <v>116</v>
      </c>
      <c r="D16" s="8">
        <v>163</v>
      </c>
      <c r="E16" s="8">
        <v>110</v>
      </c>
      <c r="F16" s="8">
        <v>3</v>
      </c>
      <c r="G16" s="8"/>
      <c r="H16" s="9">
        <v>473</v>
      </c>
    </row>
    <row r="17" spans="1:8" x14ac:dyDescent="0.3">
      <c r="A17" s="1" t="s">
        <v>19</v>
      </c>
      <c r="B17" s="7"/>
      <c r="C17" s="8"/>
      <c r="D17" s="8"/>
      <c r="E17" s="8"/>
      <c r="F17" s="8">
        <v>1</v>
      </c>
      <c r="G17" s="8"/>
      <c r="H17" s="9">
        <v>1</v>
      </c>
    </row>
    <row r="18" spans="1:8" x14ac:dyDescent="0.3">
      <c r="A18" s="1" t="s">
        <v>20</v>
      </c>
      <c r="B18" s="7"/>
      <c r="C18" s="8">
        <v>4</v>
      </c>
      <c r="D18" s="8">
        <v>2</v>
      </c>
      <c r="E18" s="8">
        <v>1</v>
      </c>
      <c r="F18" s="8"/>
      <c r="G18" s="8"/>
      <c r="H18" s="9">
        <v>7</v>
      </c>
    </row>
    <row r="19" spans="1:8" x14ac:dyDescent="0.3">
      <c r="A19" s="1" t="s">
        <v>21</v>
      </c>
      <c r="B19" s="7">
        <v>60</v>
      </c>
      <c r="C19" s="8">
        <v>43</v>
      </c>
      <c r="D19" s="8">
        <v>23</v>
      </c>
      <c r="E19" s="8">
        <v>27</v>
      </c>
      <c r="F19" s="8">
        <v>16</v>
      </c>
      <c r="G19" s="8">
        <v>2</v>
      </c>
      <c r="H19" s="9">
        <v>171</v>
      </c>
    </row>
    <row r="20" spans="1:8" x14ac:dyDescent="0.3">
      <c r="A20" s="1" t="s">
        <v>22</v>
      </c>
      <c r="B20" s="7">
        <v>2</v>
      </c>
      <c r="C20" s="8">
        <v>4</v>
      </c>
      <c r="D20" s="8">
        <v>15</v>
      </c>
      <c r="E20" s="8">
        <v>20</v>
      </c>
      <c r="F20" s="8">
        <v>16</v>
      </c>
      <c r="G20" s="8">
        <v>1</v>
      </c>
      <c r="H20" s="9">
        <v>58</v>
      </c>
    </row>
    <row r="21" spans="1:8" s="23" customFormat="1" ht="15" thickBot="1" x14ac:dyDescent="0.35">
      <c r="A21" s="19" t="s">
        <v>23</v>
      </c>
      <c r="B21" s="20">
        <v>341</v>
      </c>
      <c r="C21" s="21">
        <v>312</v>
      </c>
      <c r="D21" s="21">
        <v>728</v>
      </c>
      <c r="E21" s="21">
        <v>292</v>
      </c>
      <c r="F21" s="21">
        <v>115</v>
      </c>
      <c r="G21" s="21">
        <v>3</v>
      </c>
      <c r="H21" s="22">
        <f>B21+C21+D21+E21+F21+G21</f>
        <v>1791</v>
      </c>
    </row>
    <row r="22" spans="1:8" s="6" customFormat="1" ht="15" thickBot="1" x14ac:dyDescent="0.35">
      <c r="A22" s="2" t="s">
        <v>5</v>
      </c>
      <c r="B22" s="3">
        <v>370</v>
      </c>
      <c r="C22" s="4">
        <v>342</v>
      </c>
      <c r="D22" s="4">
        <v>784</v>
      </c>
      <c r="E22" s="4">
        <v>330</v>
      </c>
      <c r="F22" s="4">
        <v>163</v>
      </c>
      <c r="G22" s="4">
        <v>3</v>
      </c>
      <c r="H22" s="5">
        <f>B22+C22+D22+E22+F22+G22+H2</f>
        <v>2302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INRAP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Thiériot</dc:creator>
  <cp:lastModifiedBy>Administrateur</cp:lastModifiedBy>
  <dcterms:created xsi:type="dcterms:W3CDTF">2020-02-18T16:00:44Z</dcterms:created>
  <dcterms:modified xsi:type="dcterms:W3CDTF">2025-03-17T11:25:20Z</dcterms:modified>
</cp:coreProperties>
</file>